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155" yWindow="-210" windowWidth="20730" windowHeight="984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D31" i="1"/>
  <c r="D30"/>
  <c r="D29"/>
  <c r="D28"/>
  <c r="D27"/>
  <c r="D26"/>
  <c r="D25"/>
  <c r="D24"/>
  <c r="D23"/>
  <c r="D22"/>
  <c r="D21"/>
  <c r="D20"/>
  <c r="D19"/>
  <c r="D18"/>
  <c r="D17"/>
  <c r="D16"/>
  <c r="D11"/>
  <c r="D9"/>
  <c r="D8"/>
  <c r="D7"/>
  <c r="F32" l="1"/>
  <c r="E32"/>
  <c r="D32"/>
</calcChain>
</file>

<file path=xl/sharedStrings.xml><?xml version="1.0" encoding="utf-8"?>
<sst xmlns="http://schemas.openxmlformats.org/spreadsheetml/2006/main" count="36" uniqueCount="36">
  <si>
    <r>
      <rPr>
        <sz val="14"/>
        <color indexed="8"/>
        <rFont val="黑体"/>
        <family val="3"/>
        <charset val="134"/>
      </rPr>
      <t>附件</t>
    </r>
    <r>
      <rPr>
        <sz val="14"/>
        <color indexed="8"/>
        <rFont val="Times New Roman"/>
        <family val="1"/>
      </rPr>
      <t>1</t>
    </r>
    <phoneticPr fontId="3" type="noConversion"/>
  </si>
  <si>
    <r>
      <rPr>
        <sz val="12"/>
        <color theme="1"/>
        <rFont val="方正仿宋简体"/>
        <family val="3"/>
        <charset val="134"/>
      </rPr>
      <t>河北</t>
    </r>
  </si>
  <si>
    <r>
      <rPr>
        <sz val="12"/>
        <color theme="1"/>
        <rFont val="方正仿宋简体"/>
        <family val="3"/>
        <charset val="134"/>
      </rPr>
      <t>山西</t>
    </r>
  </si>
  <si>
    <r>
      <rPr>
        <sz val="12"/>
        <color theme="1"/>
        <rFont val="方正仿宋简体"/>
        <family val="3"/>
        <charset val="134"/>
      </rPr>
      <t>内蒙古</t>
    </r>
  </si>
  <si>
    <r>
      <rPr>
        <sz val="12"/>
        <color theme="1"/>
        <rFont val="方正仿宋简体"/>
        <family val="3"/>
        <charset val="134"/>
      </rPr>
      <t>吉林</t>
    </r>
  </si>
  <si>
    <r>
      <rPr>
        <sz val="12"/>
        <color theme="1"/>
        <rFont val="方正仿宋简体"/>
        <family val="3"/>
        <charset val="134"/>
      </rPr>
      <t>黑龙江</t>
    </r>
  </si>
  <si>
    <r>
      <rPr>
        <sz val="12"/>
        <color theme="1"/>
        <rFont val="方正仿宋简体"/>
        <family val="3"/>
        <charset val="134"/>
      </rPr>
      <t>安徽</t>
    </r>
  </si>
  <si>
    <r>
      <rPr>
        <sz val="12"/>
        <color theme="1"/>
        <rFont val="方正仿宋简体"/>
        <family val="3"/>
        <charset val="134"/>
      </rPr>
      <t>福建</t>
    </r>
  </si>
  <si>
    <r>
      <rPr>
        <sz val="12"/>
        <color theme="1"/>
        <rFont val="方正仿宋简体"/>
        <family val="3"/>
        <charset val="134"/>
      </rPr>
      <t>江西</t>
    </r>
  </si>
  <si>
    <r>
      <rPr>
        <sz val="12"/>
        <color theme="1"/>
        <rFont val="方正仿宋简体"/>
        <family val="3"/>
        <charset val="134"/>
      </rPr>
      <t>山东</t>
    </r>
  </si>
  <si>
    <r>
      <rPr>
        <sz val="12"/>
        <color theme="1"/>
        <rFont val="方正仿宋简体"/>
        <family val="3"/>
        <charset val="134"/>
      </rPr>
      <t>河南</t>
    </r>
  </si>
  <si>
    <r>
      <rPr>
        <sz val="12"/>
        <color theme="1"/>
        <rFont val="方正仿宋简体"/>
        <family val="3"/>
        <charset val="134"/>
      </rPr>
      <t>湖北</t>
    </r>
  </si>
  <si>
    <r>
      <rPr>
        <sz val="12"/>
        <color theme="1"/>
        <rFont val="方正仿宋简体"/>
        <family val="3"/>
        <charset val="134"/>
      </rPr>
      <t>湖南</t>
    </r>
  </si>
  <si>
    <r>
      <rPr>
        <sz val="12"/>
        <color theme="1"/>
        <rFont val="方正仿宋简体"/>
        <family val="3"/>
        <charset val="134"/>
      </rPr>
      <t>广东</t>
    </r>
  </si>
  <si>
    <r>
      <rPr>
        <sz val="12"/>
        <color theme="1"/>
        <rFont val="方正仿宋简体"/>
        <family val="3"/>
        <charset val="134"/>
      </rPr>
      <t>广西</t>
    </r>
  </si>
  <si>
    <r>
      <rPr>
        <sz val="12"/>
        <color theme="1"/>
        <rFont val="方正仿宋简体"/>
        <family val="3"/>
        <charset val="134"/>
      </rPr>
      <t>海南</t>
    </r>
  </si>
  <si>
    <r>
      <rPr>
        <sz val="12"/>
        <color theme="1"/>
        <rFont val="方正仿宋简体"/>
        <family val="3"/>
        <charset val="134"/>
      </rPr>
      <t>重庆</t>
    </r>
  </si>
  <si>
    <r>
      <rPr>
        <sz val="12"/>
        <color theme="1"/>
        <rFont val="方正仿宋简体"/>
        <family val="3"/>
        <charset val="134"/>
      </rPr>
      <t>四川</t>
    </r>
  </si>
  <si>
    <r>
      <rPr>
        <sz val="12"/>
        <color theme="1"/>
        <rFont val="方正仿宋简体"/>
        <family val="3"/>
        <charset val="134"/>
      </rPr>
      <t>贵州</t>
    </r>
  </si>
  <si>
    <r>
      <rPr>
        <sz val="12"/>
        <color theme="1"/>
        <rFont val="方正仿宋简体"/>
        <family val="3"/>
        <charset val="134"/>
      </rPr>
      <t>云南</t>
    </r>
  </si>
  <si>
    <r>
      <rPr>
        <sz val="12"/>
        <color theme="1"/>
        <rFont val="方正仿宋简体"/>
        <family val="3"/>
        <charset val="134"/>
      </rPr>
      <t>西藏</t>
    </r>
  </si>
  <si>
    <r>
      <rPr>
        <sz val="12"/>
        <color theme="1"/>
        <rFont val="方正仿宋简体"/>
        <family val="3"/>
        <charset val="134"/>
      </rPr>
      <t>陕西</t>
    </r>
  </si>
  <si>
    <r>
      <rPr>
        <sz val="12"/>
        <color theme="1"/>
        <rFont val="方正仿宋简体"/>
        <family val="3"/>
        <charset val="134"/>
      </rPr>
      <t>甘肃</t>
    </r>
  </si>
  <si>
    <r>
      <rPr>
        <sz val="12"/>
        <color theme="1"/>
        <rFont val="方正仿宋简体"/>
        <family val="3"/>
        <charset val="134"/>
      </rPr>
      <t>青海</t>
    </r>
  </si>
  <si>
    <r>
      <rPr>
        <sz val="12"/>
        <color theme="1"/>
        <rFont val="方正仿宋简体"/>
        <family val="3"/>
        <charset val="134"/>
      </rPr>
      <t>宁夏</t>
    </r>
  </si>
  <si>
    <r>
      <rPr>
        <sz val="12"/>
        <color theme="1"/>
        <rFont val="方正仿宋简体"/>
        <family val="3"/>
        <charset val="134"/>
      </rPr>
      <t>新疆</t>
    </r>
  </si>
  <si>
    <r>
      <rPr>
        <sz val="12"/>
        <color theme="1"/>
        <rFont val="方正仿宋简体"/>
        <family val="3"/>
        <charset val="134"/>
      </rPr>
      <t>兵团</t>
    </r>
  </si>
  <si>
    <r>
      <rPr>
        <b/>
        <sz val="12"/>
        <color theme="1"/>
        <rFont val="方正仿宋简体"/>
        <family val="3"/>
        <charset val="134"/>
      </rPr>
      <t>合计</t>
    </r>
    <phoneticPr fontId="3" type="noConversion"/>
  </si>
  <si>
    <r>
      <rPr>
        <b/>
        <sz val="14"/>
        <rFont val="方正仿宋简体"/>
        <family val="3"/>
        <charset val="134"/>
      </rPr>
      <t>序号</t>
    </r>
    <phoneticPr fontId="3" type="noConversion"/>
  </si>
  <si>
    <r>
      <rPr>
        <b/>
        <sz val="14"/>
        <color theme="1"/>
        <rFont val="方正仿宋简体"/>
        <family val="3"/>
        <charset val="134"/>
      </rPr>
      <t>省份</t>
    </r>
  </si>
  <si>
    <r>
      <rPr>
        <b/>
        <sz val="14"/>
        <color theme="1"/>
        <rFont val="方正仿宋简体"/>
        <family val="3"/>
        <charset val="134"/>
      </rPr>
      <t>小计</t>
    </r>
  </si>
  <si>
    <r>
      <rPr>
        <b/>
        <sz val="14"/>
        <color theme="1"/>
        <rFont val="方正仿宋简体"/>
        <family val="3"/>
        <charset val="134"/>
      </rPr>
      <t>其中：义务教育</t>
    </r>
  </si>
  <si>
    <r>
      <rPr>
        <b/>
        <sz val="14"/>
        <color theme="1"/>
        <rFont val="方正仿宋简体"/>
        <family val="3"/>
        <charset val="134"/>
      </rPr>
      <t>其中：非义务教育</t>
    </r>
  </si>
  <si>
    <t>单位:人</t>
    <phoneticPr fontId="3" type="noConversion"/>
  </si>
  <si>
    <t>边远贫困地区、边疆民族地区和革命老区人才支持计划
教师专项计划2019—2020学年选派教师计划表</t>
    <phoneticPr fontId="3" type="noConversion"/>
  </si>
  <si>
    <r>
      <t>2019</t>
    </r>
    <r>
      <rPr>
        <b/>
        <sz val="14"/>
        <color theme="1"/>
        <rFont val="方正仿宋简体"/>
        <family val="3"/>
        <charset val="134"/>
      </rPr>
      <t>—</t>
    </r>
    <r>
      <rPr>
        <b/>
        <sz val="14"/>
        <color theme="1"/>
        <rFont val="Times New Roman"/>
        <family val="1"/>
      </rPr>
      <t>2020</t>
    </r>
    <r>
      <rPr>
        <b/>
        <sz val="14"/>
        <color theme="1"/>
        <rFont val="方正仿宋简体"/>
        <family val="3"/>
        <charset val="134"/>
      </rPr>
      <t>学年选派人数</t>
    </r>
    <phoneticPr fontId="3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</si>
</sst>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indexed="8"/>
      <name val="黑体"/>
      <family val="3"/>
      <charset val="134"/>
    </font>
    <font>
      <sz val="9"/>
      <name val="宋体"/>
      <family val="3"/>
      <charset val="134"/>
    </font>
    <font>
      <sz val="14"/>
      <color indexed="8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color theme="1"/>
      <name val="方正仿宋简体"/>
      <family val="3"/>
      <charset val="134"/>
    </font>
    <font>
      <b/>
      <sz val="12"/>
      <color theme="1"/>
      <name val="Times New Roman"/>
      <family val="1"/>
    </font>
    <font>
      <b/>
      <sz val="12"/>
      <color theme="1"/>
      <name val="方正仿宋简体"/>
      <family val="3"/>
      <charset val="134"/>
    </font>
    <font>
      <sz val="12"/>
      <name val="宋体"/>
      <family val="3"/>
      <charset val="134"/>
    </font>
    <font>
      <b/>
      <sz val="14"/>
      <name val="Times New Roman"/>
      <family val="1"/>
    </font>
    <font>
      <b/>
      <sz val="14"/>
      <name val="方正仿宋简体"/>
      <family val="3"/>
      <charset val="134"/>
    </font>
    <font>
      <b/>
      <sz val="14"/>
      <color theme="1"/>
      <name val="Times New Roman"/>
      <family val="1"/>
    </font>
    <font>
      <b/>
      <sz val="14"/>
      <color theme="1"/>
      <name val="方正仿宋简体"/>
      <family val="3"/>
      <charset val="134"/>
    </font>
    <font>
      <b/>
      <sz val="11"/>
      <color theme="1"/>
      <name val="Times New Roman"/>
      <family val="1"/>
    </font>
    <font>
      <sz val="16"/>
      <name val="方正小标宋简体"/>
      <family val="4"/>
      <charset val="134"/>
    </font>
    <font>
      <sz val="16"/>
      <name val="Times New Roman"/>
      <family val="1"/>
    </font>
    <font>
      <sz val="11"/>
      <color theme="1"/>
      <name val="方正仿宋简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</cellStyleXfs>
  <cellXfs count="19">
    <xf numFmtId="0" fontId="0" fillId="0" borderId="0" xfId="0">
      <alignment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3" xfId="1" applyNumberFormat="1" applyFont="1" applyFill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0" fontId="18" fillId="0" borderId="0" xfId="0" applyFont="1" applyFill="1">
      <alignment vertical="center"/>
    </xf>
    <xf numFmtId="49" fontId="16" fillId="0" borderId="3" xfId="1" applyNumberFormat="1" applyFont="1" applyFill="1" applyBorder="1" applyAlignment="1">
      <alignment horizontal="center" vertical="center" wrapText="1"/>
    </xf>
    <xf numFmtId="0" fontId="21" fillId="0" borderId="0" xfId="0" applyFont="1" applyFill="1" applyAlignment="1">
      <alignment horizontal="right" vertical="center"/>
    </xf>
    <xf numFmtId="49" fontId="4" fillId="0" borderId="0" xfId="0" applyNumberFormat="1" applyFont="1" applyFill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right" vertical="center" wrapText="1"/>
    </xf>
    <xf numFmtId="0" fontId="11" fillId="0" borderId="4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49" fontId="16" fillId="0" borderId="3" xfId="1" applyNumberFormat="1" applyFont="1" applyFill="1" applyBorder="1" applyAlignment="1">
      <alignment horizontal="center" vertical="center" wrapText="1"/>
    </xf>
    <xf numFmtId="49" fontId="19" fillId="0" borderId="0" xfId="0" applyNumberFormat="1" applyFont="1" applyFill="1" applyAlignment="1">
      <alignment horizontal="center" vertical="center" wrapText="1"/>
    </xf>
    <xf numFmtId="49" fontId="20" fillId="0" borderId="0" xfId="0" applyNumberFormat="1" applyFont="1" applyFill="1" applyAlignment="1">
      <alignment horizontal="center" vertical="center" wrapText="1"/>
    </xf>
  </cellXfs>
  <cellStyles count="3">
    <cellStyle name="常规" xfId="0" builtinId="0"/>
    <cellStyle name="常规 10_20140903：2013年全国中等职业教育相关统计、绩效指标情况表" xfId="2"/>
    <cellStyle name="常规 19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F32"/>
  <sheetViews>
    <sheetView tabSelected="1" workbookViewId="0">
      <selection activeCell="D4" sqref="D4:F4"/>
    </sheetView>
  </sheetViews>
  <sheetFormatPr defaultRowHeight="15"/>
  <cols>
    <col min="1" max="1" width="2.625" style="1" customWidth="1"/>
    <col min="2" max="2" width="9.375" style="1" customWidth="1"/>
    <col min="3" max="4" width="15.625" style="1" customWidth="1"/>
    <col min="5" max="5" width="21.125" style="1" customWidth="1"/>
    <col min="6" max="6" width="22.875" style="1" customWidth="1"/>
    <col min="7" max="16384" width="9" style="1"/>
  </cols>
  <sheetData>
    <row r="1" spans="2:6" ht="31.5" customHeight="1">
      <c r="B1" s="10" t="s">
        <v>0</v>
      </c>
      <c r="C1" s="10"/>
      <c r="D1" s="10"/>
    </row>
    <row r="2" spans="2:6" ht="44.25" customHeight="1">
      <c r="B2" s="17" t="s">
        <v>34</v>
      </c>
      <c r="C2" s="18"/>
      <c r="D2" s="18"/>
      <c r="E2" s="18"/>
      <c r="F2" s="18"/>
    </row>
    <row r="3" spans="2:6" ht="21.75" customHeight="1">
      <c r="B3" s="2"/>
      <c r="C3" s="13"/>
      <c r="D3" s="13"/>
      <c r="F3" s="9" t="s">
        <v>33</v>
      </c>
    </row>
    <row r="4" spans="2:6" s="7" customFormat="1" ht="21.75" customHeight="1">
      <c r="B4" s="11" t="s">
        <v>28</v>
      </c>
      <c r="C4" s="16" t="s">
        <v>29</v>
      </c>
      <c r="D4" s="16" t="s">
        <v>35</v>
      </c>
      <c r="E4" s="16"/>
      <c r="F4" s="16"/>
    </row>
    <row r="5" spans="2:6" s="7" customFormat="1" ht="21.75" customHeight="1">
      <c r="B5" s="12"/>
      <c r="C5" s="16"/>
      <c r="D5" s="8" t="s">
        <v>30</v>
      </c>
      <c r="E5" s="8" t="s">
        <v>31</v>
      </c>
      <c r="F5" s="8" t="s">
        <v>32</v>
      </c>
    </row>
    <row r="6" spans="2:6" s="6" customFormat="1" ht="21.75" customHeight="1">
      <c r="B6" s="3">
        <v>1</v>
      </c>
      <c r="C6" s="4" t="s">
        <v>1</v>
      </c>
      <c r="D6" s="5">
        <v>577</v>
      </c>
      <c r="E6" s="5">
        <v>577</v>
      </c>
      <c r="F6" s="5">
        <v>0</v>
      </c>
    </row>
    <row r="7" spans="2:6" s="6" customFormat="1" ht="21.75" customHeight="1">
      <c r="B7" s="3">
        <v>2</v>
      </c>
      <c r="C7" s="4" t="s">
        <v>2</v>
      </c>
      <c r="D7" s="5">
        <f t="shared" ref="D7:D9" si="0">E7+F7</f>
        <v>405</v>
      </c>
      <c r="E7" s="5">
        <v>397</v>
      </c>
      <c r="F7" s="5">
        <v>8</v>
      </c>
    </row>
    <row r="8" spans="2:6" s="6" customFormat="1" ht="21.75" customHeight="1">
      <c r="B8" s="3">
        <v>3</v>
      </c>
      <c r="C8" s="4" t="s">
        <v>3</v>
      </c>
      <c r="D8" s="5">
        <f t="shared" si="0"/>
        <v>387</v>
      </c>
      <c r="E8" s="5">
        <v>365</v>
      </c>
      <c r="F8" s="5">
        <v>22</v>
      </c>
    </row>
    <row r="9" spans="2:6" s="6" customFormat="1" ht="21.75" customHeight="1">
      <c r="B9" s="3">
        <v>4</v>
      </c>
      <c r="C9" s="4" t="s">
        <v>4</v>
      </c>
      <c r="D9" s="5">
        <f t="shared" si="0"/>
        <v>120</v>
      </c>
      <c r="E9" s="5">
        <v>107</v>
      </c>
      <c r="F9" s="5">
        <v>13</v>
      </c>
    </row>
    <row r="10" spans="2:6" s="6" customFormat="1" ht="21.75" customHeight="1">
      <c r="B10" s="3">
        <v>5</v>
      </c>
      <c r="C10" s="4" t="s">
        <v>5</v>
      </c>
      <c r="D10" s="5">
        <v>320</v>
      </c>
      <c r="E10" s="5">
        <v>320</v>
      </c>
      <c r="F10" s="5">
        <v>0</v>
      </c>
    </row>
    <row r="11" spans="2:6" s="6" customFormat="1" ht="21.75" customHeight="1">
      <c r="B11" s="3">
        <v>6</v>
      </c>
      <c r="C11" s="4" t="s">
        <v>6</v>
      </c>
      <c r="D11" s="5">
        <f t="shared" ref="D11" si="1">E11+F11</f>
        <v>1205</v>
      </c>
      <c r="E11" s="5">
        <v>1205</v>
      </c>
      <c r="F11" s="5">
        <v>0</v>
      </c>
    </row>
    <row r="12" spans="2:6" s="6" customFormat="1" ht="21.75" customHeight="1">
      <c r="B12" s="3">
        <v>7</v>
      </c>
      <c r="C12" s="4" t="s">
        <v>7</v>
      </c>
      <c r="D12" s="5">
        <v>100</v>
      </c>
      <c r="E12" s="5">
        <v>86</v>
      </c>
      <c r="F12" s="5">
        <v>14</v>
      </c>
    </row>
    <row r="13" spans="2:6" s="6" customFormat="1" ht="21.75" customHeight="1">
      <c r="B13" s="3">
        <v>8</v>
      </c>
      <c r="C13" s="4" t="s">
        <v>8</v>
      </c>
      <c r="D13" s="5">
        <v>2115</v>
      </c>
      <c r="E13" s="5">
        <v>2100</v>
      </c>
      <c r="F13" s="5">
        <v>15</v>
      </c>
    </row>
    <row r="14" spans="2:6" s="6" customFormat="1" ht="21.75" customHeight="1">
      <c r="B14" s="3">
        <v>9</v>
      </c>
      <c r="C14" s="4" t="s">
        <v>9</v>
      </c>
      <c r="D14" s="5">
        <v>1000</v>
      </c>
      <c r="E14" s="5">
        <v>1000</v>
      </c>
      <c r="F14" s="5">
        <v>0</v>
      </c>
    </row>
    <row r="15" spans="2:6" s="6" customFormat="1" ht="21.75" customHeight="1">
      <c r="B15" s="3">
        <v>10</v>
      </c>
      <c r="C15" s="4" t="s">
        <v>10</v>
      </c>
      <c r="D15" s="5">
        <v>2500</v>
      </c>
      <c r="E15" s="5">
        <v>2500</v>
      </c>
      <c r="F15" s="5">
        <v>0</v>
      </c>
    </row>
    <row r="16" spans="2:6" s="6" customFormat="1" ht="21.75" customHeight="1">
      <c r="B16" s="3">
        <v>11</v>
      </c>
      <c r="C16" s="4" t="s">
        <v>11</v>
      </c>
      <c r="D16" s="5">
        <f t="shared" ref="D16:D31" si="2">E16+F16</f>
        <v>747</v>
      </c>
      <c r="E16" s="5">
        <v>747</v>
      </c>
      <c r="F16" s="5">
        <v>0</v>
      </c>
    </row>
    <row r="17" spans="2:6" s="6" customFormat="1" ht="21.75" customHeight="1">
      <c r="B17" s="3">
        <v>12</v>
      </c>
      <c r="C17" s="4" t="s">
        <v>12</v>
      </c>
      <c r="D17" s="5">
        <f t="shared" si="2"/>
        <v>1361</v>
      </c>
      <c r="E17" s="5">
        <v>1251</v>
      </c>
      <c r="F17" s="5">
        <v>110</v>
      </c>
    </row>
    <row r="18" spans="2:6" s="6" customFormat="1" ht="21.75" customHeight="1">
      <c r="B18" s="3">
        <v>13</v>
      </c>
      <c r="C18" s="4" t="s">
        <v>13</v>
      </c>
      <c r="D18" s="5">
        <f t="shared" si="2"/>
        <v>400</v>
      </c>
      <c r="E18" s="5">
        <v>400</v>
      </c>
      <c r="F18" s="5">
        <v>0</v>
      </c>
    </row>
    <row r="19" spans="2:6" s="6" customFormat="1" ht="21.75" customHeight="1">
      <c r="B19" s="3">
        <v>14</v>
      </c>
      <c r="C19" s="4" t="s">
        <v>14</v>
      </c>
      <c r="D19" s="5">
        <f t="shared" si="2"/>
        <v>1162</v>
      </c>
      <c r="E19" s="5">
        <v>990</v>
      </c>
      <c r="F19" s="5">
        <v>172</v>
      </c>
    </row>
    <row r="20" spans="2:6" s="6" customFormat="1" ht="21.75" customHeight="1">
      <c r="B20" s="3">
        <v>15</v>
      </c>
      <c r="C20" s="4" t="s">
        <v>15</v>
      </c>
      <c r="D20" s="5">
        <f t="shared" si="2"/>
        <v>150</v>
      </c>
      <c r="E20" s="5">
        <v>150</v>
      </c>
      <c r="F20" s="5">
        <v>0</v>
      </c>
    </row>
    <row r="21" spans="2:6" s="6" customFormat="1" ht="21.75" customHeight="1">
      <c r="B21" s="3">
        <v>16</v>
      </c>
      <c r="C21" s="4" t="s">
        <v>16</v>
      </c>
      <c r="D21" s="5">
        <f t="shared" si="2"/>
        <v>401</v>
      </c>
      <c r="E21" s="5">
        <v>401</v>
      </c>
      <c r="F21" s="5">
        <v>0</v>
      </c>
    </row>
    <row r="22" spans="2:6" s="6" customFormat="1" ht="21.75" customHeight="1">
      <c r="B22" s="3">
        <v>17</v>
      </c>
      <c r="C22" s="4" t="s">
        <v>17</v>
      </c>
      <c r="D22" s="5">
        <f t="shared" si="2"/>
        <v>1379</v>
      </c>
      <c r="E22" s="5">
        <v>1301</v>
      </c>
      <c r="F22" s="5">
        <v>78</v>
      </c>
    </row>
    <row r="23" spans="2:6" s="6" customFormat="1" ht="21.75" customHeight="1">
      <c r="B23" s="3">
        <v>18</v>
      </c>
      <c r="C23" s="4" t="s">
        <v>18</v>
      </c>
      <c r="D23" s="5">
        <f t="shared" si="2"/>
        <v>1560</v>
      </c>
      <c r="E23" s="5">
        <v>1560</v>
      </c>
      <c r="F23" s="5">
        <v>0</v>
      </c>
    </row>
    <row r="24" spans="2:6" s="6" customFormat="1" ht="21.75" customHeight="1">
      <c r="B24" s="3">
        <v>19</v>
      </c>
      <c r="C24" s="4" t="s">
        <v>19</v>
      </c>
      <c r="D24" s="5">
        <f t="shared" si="2"/>
        <v>1383</v>
      </c>
      <c r="E24" s="5">
        <v>1199</v>
      </c>
      <c r="F24" s="5">
        <v>184</v>
      </c>
    </row>
    <row r="25" spans="2:6" s="6" customFormat="1" ht="21.75" customHeight="1">
      <c r="B25" s="3">
        <v>20</v>
      </c>
      <c r="C25" s="4" t="s">
        <v>20</v>
      </c>
      <c r="D25" s="5">
        <f t="shared" si="2"/>
        <v>457</v>
      </c>
      <c r="E25" s="5">
        <v>367</v>
      </c>
      <c r="F25" s="5">
        <v>90</v>
      </c>
    </row>
    <row r="26" spans="2:6" s="6" customFormat="1" ht="21.75" customHeight="1">
      <c r="B26" s="3">
        <v>21</v>
      </c>
      <c r="C26" s="4" t="s">
        <v>21</v>
      </c>
      <c r="D26" s="5">
        <f t="shared" si="2"/>
        <v>1108</v>
      </c>
      <c r="E26" s="5">
        <v>1052</v>
      </c>
      <c r="F26" s="5">
        <v>56</v>
      </c>
    </row>
    <row r="27" spans="2:6" s="6" customFormat="1" ht="21.75" customHeight="1">
      <c r="B27" s="3">
        <v>22</v>
      </c>
      <c r="C27" s="4" t="s">
        <v>22</v>
      </c>
      <c r="D27" s="5">
        <f t="shared" si="2"/>
        <v>980</v>
      </c>
      <c r="E27" s="5">
        <v>980</v>
      </c>
      <c r="F27" s="5">
        <v>0</v>
      </c>
    </row>
    <row r="28" spans="2:6" s="6" customFormat="1" ht="21.75" customHeight="1">
      <c r="B28" s="3">
        <v>23</v>
      </c>
      <c r="C28" s="4" t="s">
        <v>23</v>
      </c>
      <c r="D28" s="5">
        <f t="shared" si="2"/>
        <v>785</v>
      </c>
      <c r="E28" s="5">
        <v>645</v>
      </c>
      <c r="F28" s="5">
        <v>140</v>
      </c>
    </row>
    <row r="29" spans="2:6" s="6" customFormat="1" ht="21.75" customHeight="1">
      <c r="B29" s="3">
        <v>24</v>
      </c>
      <c r="C29" s="4" t="s">
        <v>24</v>
      </c>
      <c r="D29" s="5">
        <f t="shared" si="2"/>
        <v>389</v>
      </c>
      <c r="E29" s="5">
        <v>389</v>
      </c>
      <c r="F29" s="5">
        <v>0</v>
      </c>
    </row>
    <row r="30" spans="2:6" s="6" customFormat="1" ht="21.75" customHeight="1">
      <c r="B30" s="3">
        <v>25</v>
      </c>
      <c r="C30" s="4" t="s">
        <v>25</v>
      </c>
      <c r="D30" s="5">
        <f t="shared" si="2"/>
        <v>2143</v>
      </c>
      <c r="E30" s="5">
        <v>2125</v>
      </c>
      <c r="F30" s="5">
        <v>18</v>
      </c>
    </row>
    <row r="31" spans="2:6" s="6" customFormat="1" ht="21.75" customHeight="1">
      <c r="B31" s="3">
        <v>26</v>
      </c>
      <c r="C31" s="4" t="s">
        <v>26</v>
      </c>
      <c r="D31" s="5">
        <f t="shared" si="2"/>
        <v>100</v>
      </c>
      <c r="E31" s="5">
        <v>100</v>
      </c>
      <c r="F31" s="5">
        <v>0</v>
      </c>
    </row>
    <row r="32" spans="2:6" s="6" customFormat="1" ht="21.75" customHeight="1">
      <c r="B32" s="14" t="s">
        <v>27</v>
      </c>
      <c r="C32" s="15"/>
      <c r="D32" s="5">
        <f>SUM(D6:D31)</f>
        <v>23234</v>
      </c>
      <c r="E32" s="5">
        <f>SUM(E6:E31)</f>
        <v>22314</v>
      </c>
      <c r="F32" s="5">
        <f>SUM(F6:F31)</f>
        <v>920</v>
      </c>
    </row>
  </sheetData>
  <mergeCells count="7">
    <mergeCell ref="B1:D1"/>
    <mergeCell ref="B4:B5"/>
    <mergeCell ref="C3:D3"/>
    <mergeCell ref="B32:C32"/>
    <mergeCell ref="C4:C5"/>
    <mergeCell ref="D4:F4"/>
    <mergeCell ref="B2:F2"/>
  </mergeCells>
  <phoneticPr fontId="3" type="noConversion"/>
  <pageMargins left="0.82677165354330717" right="0.70866141732283472" top="0.74803149606299213" bottom="0.74803149606299213" header="0.31496062992125984" footer="0.39370078740157483"/>
  <pageSetup paperSize="9" orientation="portrait" horizontalDpi="200" verticalDpi="200" r:id="rId1"/>
  <headerFooter>
    <oddFooter>&amp;C&amp;"Times New Roman,常规"&amp;10 6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2019-04-24T09:51:47Z</dcterms:modified>
</cp:coreProperties>
</file>